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<sst xmlns="http://schemas.openxmlformats.org/spreadsheetml/2006/main" count="632" uniqueCount="400">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</sst>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204" activePane="bottomRight" state="frozen"/>
      <selection pane="topRight" activeCell="F1" sqref="F1"/>
      <selection pane="bottomLeft" activeCell="A6" sqref="A6"/>
      <selection pane="bottomRight" activeCell="E213" sqref="E21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1" t="s">
        <v>0</v>
      </c>
      <c r="B1" s="62"/>
      <c r="C1" s="63"/>
      <c r="D1" s="63"/>
      <c r="E1" s="63"/>
    </row>
    <row r="3" spans="1:5" x14ac:dyDescent="0.3">
      <c r="A3" s="64" t="s">
        <v>1</v>
      </c>
      <c r="B3" s="64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31</v>
      </c>
      <c r="E18" s="5">
        <f>E19</f>
        <v>2507440</v>
      </c>
    </row>
    <row r="19" spans="1:7" x14ac:dyDescent="0.3">
      <c r="A19" s="31">
        <v>14</v>
      </c>
      <c r="B19" s="27"/>
      <c r="C19" s="30" t="s">
        <v>16</v>
      </c>
      <c r="D19" s="25">
        <v>31</v>
      </c>
      <c r="E19" s="25">
        <v>2507440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48</v>
      </c>
      <c r="E38" s="5">
        <f>E39+E40+E41</f>
        <v>8688139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48</v>
      </c>
      <c r="E39" s="25">
        <v>8688139</v>
      </c>
      <c r="G39" s="51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7</v>
      </c>
      <c r="E44" s="5">
        <f>E45+E46+E47+E48</f>
        <v>360143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7</v>
      </c>
      <c r="E45" s="25">
        <v>360143</v>
      </c>
      <c r="G45" s="51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7</v>
      </c>
      <c r="E54" s="5">
        <f>E55</f>
        <v>742136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7</v>
      </c>
      <c r="E55" s="25">
        <v>742136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4</v>
      </c>
      <c r="E77" s="5">
        <f>E78+E79</f>
        <v>253658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4</v>
      </c>
      <c r="E79" s="25">
        <v>253658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23</v>
      </c>
      <c r="E82" s="5">
        <f>E83</f>
        <v>1187920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23</v>
      </c>
      <c r="E83" s="25">
        <v>1187920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12</v>
      </c>
      <c r="E86" s="5">
        <f>E87+E88</f>
        <v>994537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12</v>
      </c>
      <c r="E88" s="25">
        <v>994537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23</v>
      </c>
      <c r="E89" s="5">
        <f>E90</f>
        <v>1473473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23</v>
      </c>
      <c r="E90" s="25">
        <v>1473473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2</v>
      </c>
      <c r="E94" s="5">
        <f>E95</f>
        <v>376717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2</v>
      </c>
      <c r="E95" s="25">
        <v>376717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6" t="s">
        <v>107</v>
      </c>
      <c r="B110" s="56"/>
      <c r="C110" s="57"/>
      <c r="D110" s="34">
        <v>157</v>
      </c>
      <c r="E110" s="34">
        <v>16584163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157</v>
      </c>
      <c r="E111" s="35">
        <f>SUM(E108,E103,E102,E100,E98,E96,E94,E91,E89,E86,E84,E82,E80,E77,E75,E73,E71,E69,E66,E56,E54,E51,E49,E44,E42,E38,E35,E33,E31,E29,E27,E25,E22,E20,E18,E16,E10,E6)</f>
        <v>16584163</v>
      </c>
    </row>
    <row r="113" spans="1:5" x14ac:dyDescent="0.3">
      <c r="A113" s="64" t="s">
        <v>1</v>
      </c>
      <c r="B113" s="64" t="s">
        <v>108</v>
      </c>
      <c r="C113" s="65" t="s">
        <v>109</v>
      </c>
      <c r="D113" s="58" t="s">
        <v>110</v>
      </c>
      <c r="E113" s="58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4" t="s">
        <v>1</v>
      </c>
      <c r="B121" s="64"/>
      <c r="C121" s="65" t="s">
        <v>117</v>
      </c>
      <c r="D121" s="58" t="s">
        <v>3</v>
      </c>
      <c r="E121" s="58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24</v>
      </c>
      <c r="E167" s="38">
        <v>5035767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3</v>
      </c>
      <c r="E168" s="38">
        <v>732394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3</v>
      </c>
      <c r="E169" s="38">
        <v>855021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2</v>
      </c>
      <c r="E197" s="38">
        <v>709547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8</v>
      </c>
      <c r="E202" s="38">
        <v>1168407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5" t="s">
        <v>107</v>
      </c>
      <c r="B212" s="56"/>
      <c r="C212" s="57"/>
      <c r="D212" s="34">
        <v>40</v>
      </c>
      <c r="E212" s="34">
        <v>8501136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179</v>
      </c>
      <c r="B1" s="62"/>
      <c r="C1" s="63"/>
      <c r="D1" s="62"/>
      <c r="E1" s="62"/>
    </row>
    <row r="3" spans="1:5" x14ac:dyDescent="0.3">
      <c r="A3" s="64" t="s">
        <v>1</v>
      </c>
      <c r="B3" s="64"/>
      <c r="C3" s="65" t="s">
        <v>2</v>
      </c>
      <c r="D3" s="58" t="s">
        <v>3</v>
      </c>
      <c r="E3" s="58" t="s">
        <v>4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6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4" t="s">
        <v>1</v>
      </c>
      <c r="B113" s="64" t="s">
        <v>108</v>
      </c>
      <c r="C113" s="65" t="s">
        <v>109</v>
      </c>
      <c r="D113" s="58" t="s">
        <v>110</v>
      </c>
      <c r="E113" s="58" t="s">
        <v>4</v>
      </c>
    </row>
    <row r="114" spans="1:5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213" activePane="bottomRight" state="frozen"/>
      <selection pane="topRight" activeCell="D1" sqref="D1"/>
      <selection pane="bottomLeft" activeCell="A6" sqref="A6"/>
      <selection pane="bottomRight" activeCell="E225" sqref="E22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180</v>
      </c>
      <c r="B1" s="63"/>
      <c r="C1" s="63"/>
      <c r="D1" s="62"/>
      <c r="E1" s="62"/>
    </row>
    <row r="3" spans="1:5" x14ac:dyDescent="0.3">
      <c r="A3" s="64" t="s">
        <v>1</v>
      </c>
      <c r="B3" s="64" t="s">
        <v>108</v>
      </c>
      <c r="C3" s="67" t="s">
        <v>109</v>
      </c>
      <c r="D3" s="68" t="s">
        <v>181</v>
      </c>
      <c r="E3" s="68" t="s">
        <v>4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69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9"/>
      <c r="C7" s="9" t="s">
        <v>184</v>
      </c>
      <c r="D7" s="25"/>
      <c r="E7" s="25">
        <v>0</v>
      </c>
    </row>
    <row r="8" spans="1:5" x14ac:dyDescent="0.3">
      <c r="A8" s="45">
        <v>3</v>
      </c>
      <c r="B8" s="59"/>
      <c r="C8" s="9" t="s">
        <v>185</v>
      </c>
      <c r="D8" s="25">
        <v>30</v>
      </c>
      <c r="E8" s="25">
        <v>15233</v>
      </c>
    </row>
    <row r="9" spans="1:5" x14ac:dyDescent="0.3">
      <c r="A9" s="45">
        <v>4</v>
      </c>
      <c r="B9" s="59"/>
      <c r="C9" s="9" t="s">
        <v>186</v>
      </c>
      <c r="D9" s="25"/>
      <c r="E9" s="25">
        <v>0</v>
      </c>
    </row>
    <row r="10" spans="1:5" x14ac:dyDescent="0.3">
      <c r="A10" s="45">
        <v>5</v>
      </c>
      <c r="B10" s="59"/>
      <c r="C10" s="10" t="s">
        <v>187</v>
      </c>
      <c r="D10" s="25">
        <v>2</v>
      </c>
      <c r="E10" s="25">
        <v>1236</v>
      </c>
    </row>
    <row r="11" spans="1:5" x14ac:dyDescent="0.3">
      <c r="A11" s="45">
        <v>6</v>
      </c>
      <c r="B11" s="59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9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9"/>
      <c r="C13" s="9" t="s">
        <v>190</v>
      </c>
      <c r="D13" s="25"/>
      <c r="E13" s="25">
        <v>0</v>
      </c>
    </row>
    <row r="14" spans="1:5" x14ac:dyDescent="0.3">
      <c r="A14" s="45">
        <v>9</v>
      </c>
      <c r="B14" s="59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9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9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9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9"/>
      <c r="C18" s="9" t="s">
        <v>195</v>
      </c>
      <c r="D18" s="25">
        <v>40</v>
      </c>
      <c r="E18" s="25">
        <v>26570</v>
      </c>
    </row>
    <row r="19" spans="1:5" x14ac:dyDescent="0.3">
      <c r="A19" s="45">
        <v>14</v>
      </c>
      <c r="B19" s="59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9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9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9"/>
      <c r="C22" s="9" t="s">
        <v>199</v>
      </c>
      <c r="D22" s="25">
        <v>12</v>
      </c>
      <c r="E22" s="25">
        <v>15458</v>
      </c>
    </row>
    <row r="23" spans="1:5" x14ac:dyDescent="0.3">
      <c r="A23" s="45">
        <v>18</v>
      </c>
      <c r="B23" s="59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9"/>
      <c r="C24" s="9" t="s">
        <v>201</v>
      </c>
      <c r="D24" s="25">
        <v>30</v>
      </c>
      <c r="E24" s="25">
        <v>12861</v>
      </c>
    </row>
    <row r="25" spans="1:5" x14ac:dyDescent="0.3">
      <c r="A25" s="45">
        <v>20</v>
      </c>
      <c r="B25" s="59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9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9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9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9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9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9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9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9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9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9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9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9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9"/>
      <c r="C38" s="9" t="s">
        <v>215</v>
      </c>
      <c r="D38" s="25">
        <v>8</v>
      </c>
      <c r="E38" s="25">
        <v>4929</v>
      </c>
    </row>
    <row r="39" spans="1:5" x14ac:dyDescent="0.3">
      <c r="A39" s="45">
        <v>34</v>
      </c>
      <c r="B39" s="59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9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9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9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9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9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9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9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9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9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9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9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9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9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9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9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9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9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9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9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9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9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9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9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0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9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9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9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9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9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9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9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9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9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9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9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9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9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9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9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9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9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9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9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9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0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7" t="s">
        <v>263</v>
      </c>
      <c r="B85" s="56"/>
      <c r="C85" s="56"/>
      <c r="D85" s="56"/>
      <c r="E85" s="56"/>
    </row>
    <row r="86" spans="1:5" x14ac:dyDescent="0.3">
      <c r="A86" s="11">
        <v>80</v>
      </c>
      <c r="B86" s="69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9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9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9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9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9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9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9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9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9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9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9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9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9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9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9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9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9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9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0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122</v>
      </c>
      <c r="E106" s="14">
        <v>76287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4" t="s">
        <v>1</v>
      </c>
      <c r="B109" s="64" t="s">
        <v>108</v>
      </c>
      <c r="C109" s="67" t="s">
        <v>109</v>
      </c>
      <c r="D109" s="68" t="s">
        <v>181</v>
      </c>
      <c r="E109" s="68" t="s">
        <v>4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4" t="s">
        <v>1</v>
      </c>
      <c r="B115" s="64" t="s">
        <v>108</v>
      </c>
      <c r="C115" s="67" t="s">
        <v>109</v>
      </c>
      <c r="D115" s="68" t="s">
        <v>275</v>
      </c>
      <c r="E115" s="68" t="s">
        <v>4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69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9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9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9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9"/>
      <c r="C122" s="17" t="s">
        <v>281</v>
      </c>
      <c r="D122" s="25">
        <v>6</v>
      </c>
      <c r="E122" s="25">
        <v>7966</v>
      </c>
    </row>
    <row r="123" spans="1:5" x14ac:dyDescent="0.3">
      <c r="A123" s="45">
        <v>6</v>
      </c>
      <c r="B123" s="59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9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9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9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9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9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9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9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9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9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9"/>
      <c r="C133" s="17" t="s">
        <v>292</v>
      </c>
      <c r="D133" s="25">
        <v>4</v>
      </c>
      <c r="E133" s="25">
        <v>13807</v>
      </c>
    </row>
    <row r="134" spans="1:5" x14ac:dyDescent="0.3">
      <c r="A134" s="45">
        <v>17</v>
      </c>
      <c r="B134" s="59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9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9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9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9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9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9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9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9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9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9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9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9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9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9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9"/>
      <c r="C149" s="17" t="s">
        <v>308</v>
      </c>
      <c r="D149" s="25">
        <v>2</v>
      </c>
      <c r="E149" s="25">
        <v>2630</v>
      </c>
    </row>
    <row r="150" spans="1:5" x14ac:dyDescent="0.3">
      <c r="A150" s="45">
        <v>33</v>
      </c>
      <c r="B150" s="59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9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9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60"/>
      <c r="C153" s="17" t="s">
        <v>312</v>
      </c>
      <c r="D153" s="25"/>
      <c r="E153" s="25">
        <v>0</v>
      </c>
    </row>
    <row r="154" spans="1:5" x14ac:dyDescent="0.3">
      <c r="A154" s="55" t="s">
        <v>107</v>
      </c>
      <c r="B154" s="56"/>
      <c r="C154" s="57"/>
      <c r="D154" s="14">
        <v>12</v>
      </c>
      <c r="E154" s="14">
        <v>24403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4" t="s">
        <v>1</v>
      </c>
      <c r="B157" s="64" t="s">
        <v>108</v>
      </c>
      <c r="C157" s="67" t="s">
        <v>109</v>
      </c>
      <c r="D157" s="68" t="s">
        <v>313</v>
      </c>
      <c r="E157" s="68" t="s">
        <v>4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7" t="s">
        <v>109</v>
      </c>
      <c r="D166" s="68" t="s">
        <v>181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4" t="s">
        <v>109</v>
      </c>
      <c r="D175" s="68" t="s">
        <v>181</v>
      </c>
      <c r="E175" s="68" t="s">
        <v>4</v>
      </c>
    </row>
    <row r="176" spans="1:5" ht="15" customHeight="1" x14ac:dyDescent="0.3">
      <c r="A176" s="63"/>
      <c r="B176" s="63"/>
      <c r="C176" s="75"/>
      <c r="D176" s="59"/>
      <c r="E176" s="59"/>
    </row>
    <row r="177" spans="1:5" ht="15" customHeight="1" x14ac:dyDescent="0.3">
      <c r="A177" s="72"/>
      <c r="B177" s="72"/>
      <c r="C177" s="76"/>
      <c r="D177" s="60"/>
      <c r="E177" s="60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4" t="s">
        <v>1</v>
      </c>
      <c r="B181" s="64" t="s">
        <v>108</v>
      </c>
      <c r="C181" s="67" t="s">
        <v>109</v>
      </c>
      <c r="D181" s="68" t="s">
        <v>181</v>
      </c>
      <c r="E181" s="68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3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9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9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9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9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9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9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9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9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9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9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0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5" t="s">
        <v>107</v>
      </c>
      <c r="B196" s="56"/>
      <c r="C196" s="57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4" t="s">
        <v>1</v>
      </c>
      <c r="B199" s="64" t="s">
        <v>108</v>
      </c>
      <c r="C199" s="67" t="s">
        <v>109</v>
      </c>
      <c r="D199" s="68" t="s">
        <v>275</v>
      </c>
      <c r="E199" s="68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0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0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4" t="s">
        <v>1</v>
      </c>
      <c r="B207" s="64" t="s">
        <v>108</v>
      </c>
      <c r="C207" s="67" t="s">
        <v>109</v>
      </c>
      <c r="D207" s="68" t="s">
        <v>275</v>
      </c>
      <c r="E207" s="68" t="s">
        <v>4</v>
      </c>
    </row>
    <row r="208" spans="1:5" ht="15.75" customHeight="1" x14ac:dyDescent="0.3">
      <c r="A208" s="59"/>
      <c r="B208" s="59"/>
      <c r="C208" s="59"/>
      <c r="D208" s="59"/>
      <c r="E208" s="59"/>
    </row>
    <row r="209" spans="1:5" ht="15.75" customHeight="1" x14ac:dyDescent="0.3">
      <c r="A209" s="60"/>
      <c r="B209" s="60"/>
      <c r="C209" s="60"/>
      <c r="D209" s="60"/>
      <c r="E209" s="60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4" t="s">
        <v>1</v>
      </c>
      <c r="B213" s="64" t="s">
        <v>108</v>
      </c>
      <c r="C213" s="67" t="s">
        <v>109</v>
      </c>
      <c r="D213" s="68" t="s">
        <v>275</v>
      </c>
      <c r="E213" s="68" t="s">
        <v>4</v>
      </c>
    </row>
    <row r="214" spans="1:5" ht="15.75" customHeight="1" x14ac:dyDescent="0.3">
      <c r="A214" s="59"/>
      <c r="B214" s="59"/>
      <c r="C214" s="59"/>
      <c r="D214" s="59"/>
      <c r="E214" s="59"/>
    </row>
    <row r="215" spans="1:5" ht="15.75" customHeight="1" x14ac:dyDescent="0.3">
      <c r="A215" s="60"/>
      <c r="B215" s="60"/>
      <c r="C215" s="60"/>
      <c r="D215" s="60"/>
      <c r="E215" s="60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64" t="s">
        <v>1</v>
      </c>
      <c r="B220" s="64" t="s">
        <v>108</v>
      </c>
      <c r="C220" s="67" t="s">
        <v>109</v>
      </c>
      <c r="D220" s="68" t="s">
        <v>275</v>
      </c>
      <c r="E220" s="68" t="s">
        <v>4</v>
      </c>
    </row>
    <row r="221" spans="1:5" s="53" customFormat="1" x14ac:dyDescent="0.3">
      <c r="A221" s="59"/>
      <c r="B221" s="59"/>
      <c r="C221" s="59"/>
      <c r="D221" s="59"/>
      <c r="E221" s="59"/>
    </row>
    <row r="222" spans="1:5" s="53" customFormat="1" x14ac:dyDescent="0.3">
      <c r="A222" s="60"/>
      <c r="B222" s="60"/>
      <c r="C222" s="60"/>
      <c r="D222" s="60"/>
      <c r="E222" s="60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6" s="53" customFormat="1" x14ac:dyDescent="0.3">
      <c r="D225" s="52"/>
      <c r="E225" s="52"/>
    </row>
    <row r="226" spans="1:6" s="53" customFormat="1" x14ac:dyDescent="0.3">
      <c r="D226" s="52"/>
      <c r="E226" s="52"/>
    </row>
    <row r="227" spans="1:6" x14ac:dyDescent="0.3">
      <c r="A227" s="70" t="s">
        <v>1</v>
      </c>
      <c r="B227" s="70" t="s">
        <v>108</v>
      </c>
      <c r="C227" s="67" t="s">
        <v>109</v>
      </c>
      <c r="D227" s="68" t="s">
        <v>181</v>
      </c>
      <c r="E227" s="68" t="s">
        <v>342</v>
      </c>
      <c r="F227" s="68" t="s">
        <v>4</v>
      </c>
    </row>
    <row r="228" spans="1:6" x14ac:dyDescent="0.3">
      <c r="A228" s="59"/>
      <c r="B228" s="59"/>
      <c r="C228" s="59"/>
      <c r="D228" s="59"/>
      <c r="E228" s="59"/>
      <c r="F228" s="59"/>
    </row>
    <row r="229" spans="1:6" x14ac:dyDescent="0.3">
      <c r="A229" s="60"/>
      <c r="B229" s="60"/>
      <c r="C229" s="60"/>
      <c r="D229" s="60"/>
      <c r="E229" s="60"/>
      <c r="F229" s="60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0" t="s">
        <v>1</v>
      </c>
      <c r="B236" s="70" t="s">
        <v>108</v>
      </c>
      <c r="C236" s="67" t="s">
        <v>109</v>
      </c>
      <c r="D236" s="68" t="s">
        <v>275</v>
      </c>
      <c r="E236" s="68" t="s">
        <v>342</v>
      </c>
      <c r="F236" s="68" t="s">
        <v>4</v>
      </c>
    </row>
    <row r="237" spans="1:6" x14ac:dyDescent="0.3">
      <c r="A237" s="59"/>
      <c r="B237" s="59"/>
      <c r="C237" s="59"/>
      <c r="D237" s="59"/>
      <c r="E237" s="59"/>
      <c r="F237" s="59"/>
    </row>
    <row r="238" spans="1:6" x14ac:dyDescent="0.3">
      <c r="A238" s="60"/>
      <c r="B238" s="60"/>
      <c r="C238" s="60"/>
      <c r="D238" s="60"/>
      <c r="E238" s="60"/>
      <c r="F238" s="60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180</v>
      </c>
      <c r="B1" s="63"/>
      <c r="C1" s="63"/>
      <c r="D1" s="63"/>
      <c r="E1" s="63"/>
    </row>
    <row r="4" spans="1:5" ht="15" customHeight="1" x14ac:dyDescent="0.3"/>
    <row r="5" spans="1:5" x14ac:dyDescent="0.3">
      <c r="A5" s="64" t="s">
        <v>1</v>
      </c>
      <c r="B5" s="64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8" t="s">
        <v>107</v>
      </c>
      <c r="B24" s="56"/>
      <c r="C24" s="57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368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369</v>
      </c>
      <c r="C3" s="8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370</v>
      </c>
      <c r="C7" s="8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2025-07-18T01:49:49Z</dcterms:modified>
</cp:coreProperties>
</file>